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6130"/>
  <workbookPr/>
  <mc:AlternateContent xmlns:mc="http://schemas.openxmlformats.org/markup-compatibility/2006">
    <mc:Choice Requires="x15">
      <x15ac:absPath xmlns:x15ac="http://schemas.microsoft.com/office/spreadsheetml/2010/11/ac" url="https://acalplc-my.sharepoint.com/personal/martin_kemp_acalbfi_com/Documents/Desktop/Trials &amp; BTSC/2023 Events/"/>
    </mc:Choice>
  </mc:AlternateContent>
  <xr:revisionPtr revIDLastSave="0" documentId="8_{0807F475-3D6F-4F90-832A-6F2A2A9D5149}" xr6:coauthVersionLast="47" xr6:coauthVersionMax="47" xr10:uidLastSave="{00000000-0000-0000-0000-000000000000}"/>
  <bookViews>
    <workbookView xWindow="-110" yWindow="-110" windowWidth="19420" windowHeight="10420"/>
  </bookViews>
  <sheets>
    <sheet name="Sheet1" sheetId="1" r:id="rId1"/>
    <sheet name="Sheet2" sheetId="2" r:id="rId2"/>
    <sheet name="Sheet3" sheetId="3" r:id="rId3"/>
  </sheets>
  <definedNames>
    <definedName name="_xlnm.Print_Area" localSheetId="0">Sheet1!$A$1:$P$56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2" i="1" l="1"/>
  <c r="F4" i="1"/>
  <c r="F5" i="1"/>
  <c r="F7" i="1"/>
  <c r="F8" i="1"/>
  <c r="F9" i="1"/>
  <c r="F10" i="1"/>
  <c r="F11" i="1"/>
  <c r="F12" i="1"/>
  <c r="F13" i="1"/>
  <c r="F14" i="1"/>
  <c r="F15" i="1"/>
  <c r="F16" i="1"/>
  <c r="F18" i="1"/>
  <c r="F19" i="1"/>
  <c r="F20" i="1"/>
  <c r="F21" i="1"/>
  <c r="F23" i="1"/>
  <c r="F24" i="1"/>
  <c r="F25" i="1"/>
  <c r="F27" i="1"/>
  <c r="F28" i="1"/>
  <c r="F30" i="1"/>
  <c r="F32" i="1"/>
  <c r="F33" i="1"/>
  <c r="F34" i="1"/>
  <c r="F36" i="1"/>
  <c r="F38" i="1"/>
</calcChain>
</file>

<file path=xl/sharedStrings.xml><?xml version="1.0" encoding="utf-8"?>
<sst xmlns="http://schemas.openxmlformats.org/spreadsheetml/2006/main" count="156" uniqueCount="66">
  <si>
    <t>No</t>
  </si>
  <si>
    <t>Name</t>
  </si>
  <si>
    <t>Class</t>
  </si>
  <si>
    <t>Total</t>
  </si>
  <si>
    <t xml:space="preserve"> </t>
  </si>
  <si>
    <t>Club</t>
  </si>
  <si>
    <t>Bike</t>
  </si>
  <si>
    <t>Thames</t>
  </si>
  <si>
    <t>Beta</t>
  </si>
  <si>
    <t>Inter</t>
  </si>
  <si>
    <t>Mark Ward</t>
  </si>
  <si>
    <t>Montesa</t>
  </si>
  <si>
    <t>Over 50</t>
  </si>
  <si>
    <t>Kevin Fishlock</t>
  </si>
  <si>
    <t>Paul Heron</t>
  </si>
  <si>
    <t>Ossa</t>
  </si>
  <si>
    <t>Joseph Baker</t>
  </si>
  <si>
    <t>HUX</t>
  </si>
  <si>
    <t>Gas Gas</t>
  </si>
  <si>
    <t>Sportsman</t>
  </si>
  <si>
    <t>Connor Johnson</t>
  </si>
  <si>
    <t>Normandy</t>
  </si>
  <si>
    <t>TRS</t>
  </si>
  <si>
    <t>Gary Grundy</t>
  </si>
  <si>
    <t>David Wiffen</t>
  </si>
  <si>
    <t>Novice</t>
  </si>
  <si>
    <t>Martin Kemp</t>
  </si>
  <si>
    <t>Greeves</t>
  </si>
  <si>
    <t>P67 Harder</t>
  </si>
  <si>
    <t>P67 Easier</t>
  </si>
  <si>
    <t>BSA</t>
  </si>
  <si>
    <t>Les Starrs</t>
  </si>
  <si>
    <t>Cotton</t>
  </si>
  <si>
    <t>Robert Hartwell</t>
  </si>
  <si>
    <t>F Barnett</t>
  </si>
  <si>
    <t>Wayback</t>
  </si>
  <si>
    <t>Mick Auger</t>
  </si>
  <si>
    <t>Jonathan Bathe</t>
  </si>
  <si>
    <t>David Bathe</t>
  </si>
  <si>
    <t>David Baverstock</t>
  </si>
  <si>
    <t>Simon Dowling</t>
  </si>
  <si>
    <t>Andrew Earnshaw</t>
  </si>
  <si>
    <t>Pete Haines</t>
  </si>
  <si>
    <t>Darren Haines</t>
  </si>
  <si>
    <t>Nick James</t>
  </si>
  <si>
    <t>Glenn Keet</t>
  </si>
  <si>
    <t>Richie Keet</t>
  </si>
  <si>
    <t>Tommy Keet</t>
  </si>
  <si>
    <t>Russ Olivant</t>
  </si>
  <si>
    <t>Oscar Sacre</t>
  </si>
  <si>
    <t>Alex Taylor</t>
  </si>
  <si>
    <t>Steve Brown</t>
  </si>
  <si>
    <t>Josh Brown</t>
  </si>
  <si>
    <t>Y Expert</t>
  </si>
  <si>
    <t>Over 65</t>
  </si>
  <si>
    <t>DOT</t>
  </si>
  <si>
    <t>Y Inter</t>
  </si>
  <si>
    <t>Expert</t>
  </si>
  <si>
    <t>Berko</t>
  </si>
  <si>
    <t>Electric</t>
  </si>
  <si>
    <t>Waltham Chase</t>
  </si>
  <si>
    <t>Vertigo</t>
  </si>
  <si>
    <t>Honda</t>
  </si>
  <si>
    <t>Ret</t>
  </si>
  <si>
    <t>Tristan Robinson(most cleans)</t>
  </si>
  <si>
    <t>Chris Page (most cleans)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</si>
</sst>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 x14ac:knownFonts="1">
    <font>
      <sz val="10"/>
      <name val="Arial"/>
    </font>
    <font>
      <sz val="10"/>
      <name val="Arial"/>
      <family val="2"/>
    </font>
  </fonts>
  <fills count="2">
    <fill>
      <patternFill patternType="none"/>
    </fill>
    <fill>
      <patternFill patternType="gray125"/>
    </fill>
  </fills>
  <borders count="6">
    <border>
      <left/>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s>
  <cellStyleXfs count="1">
    <xf numFmtId="0" fontId="0" fillId="0" borderId="0"/>
  </cellStyleXfs>
  <cellXfs count="21">
    <xf numFmtId="0" fontId="0" fillId="0" borderId="0" xfId="0"/>
    <xf numFmtId="0" fontId="0" fillId="0" borderId="0" xfId="0" applyBorder="1"/>
    <xf numFmtId="0" fontId="0" fillId="0" borderId="1" xfId="0" applyBorder="1"/>
    <xf numFmtId="0" fontId="0" fillId="0" borderId="2" xfId="0" applyBorder="1"/>
    <xf numFmtId="0" fontId="0" fillId="0" borderId="3" xfId="0" applyBorder="1"/>
    <xf numFmtId="0" fontId="0" fillId="0" borderId="1" xfId="0" applyBorder="1" applyAlignment="1">
      <alignment horizontal="center"/>
    </xf>
    <xf numFmtId="0" fontId="1" fillId="0" borderId="1" xfId="0" applyFont="1" applyBorder="1"/>
    <xf numFmtId="0" fontId="0" fillId="0" borderId="0" xfId="0" applyBorder="1" applyAlignment="1">
      <alignment shrinkToFit="1"/>
    </xf>
    <xf numFmtId="0" fontId="0" fillId="0" borderId="1" xfId="0" applyBorder="1" applyAlignment="1">
      <alignment shrinkToFit="1"/>
    </xf>
    <xf numFmtId="0" fontId="0" fillId="0" borderId="1" xfId="0" applyBorder="1" applyAlignment="1">
      <alignment horizontal="left"/>
    </xf>
    <xf numFmtId="0" fontId="0" fillId="0" borderId="3" xfId="0" applyBorder="1" applyAlignment="1">
      <alignment horizontal="center"/>
    </xf>
    <xf numFmtId="0" fontId="0" fillId="0" borderId="4" xfId="0" applyBorder="1" applyAlignment="1">
      <alignment horizontal="center"/>
    </xf>
    <xf numFmtId="0" fontId="0" fillId="0" borderId="5" xfId="0" applyBorder="1" applyAlignment="1">
      <alignment horizontal="center"/>
    </xf>
    <xf numFmtId="0" fontId="0" fillId="0" borderId="0" xfId="0" applyBorder="1" applyAlignment="1">
      <alignment horizontal="center"/>
    </xf>
    <xf numFmtId="0" fontId="0" fillId="0" borderId="0" xfId="0" applyFill="1" applyBorder="1" applyAlignment="1">
      <alignment horizontal="center"/>
    </xf>
    <xf numFmtId="0" fontId="0" fillId="0" borderId="0" xfId="0" applyFill="1" applyBorder="1"/>
    <xf numFmtId="0" fontId="0" fillId="0" borderId="1" xfId="0" applyFill="1" applyBorder="1" applyAlignment="1">
      <alignment horizontal="left"/>
    </xf>
    <xf numFmtId="0" fontId="0" fillId="0" borderId="1" xfId="0" applyFill="1" applyBorder="1"/>
    <xf numFmtId="0" fontId="0" fillId="0" borderId="5" xfId="0" applyFill="1" applyBorder="1" applyAlignment="1">
      <alignment horizontal="center"/>
    </xf>
    <xf numFmtId="0" fontId="0" fillId="0" borderId="0" xfId="0" applyAlignment="1">
      <alignment horizontal="left"/>
    </xf>
    <xf numFmtId="0" fontId="0" fillId="0" borderId="0" xfId="0"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12700</xdr:colOff>
      <xdr:row>41</xdr:row>
      <xdr:rowOff>0</xdr:rowOff>
    </xdr:from>
    <xdr:to>
      <xdr:col>15</xdr:col>
      <xdr:colOff>19050</xdr:colOff>
      <xdr:row>49</xdr:row>
      <xdr:rowOff>44450</xdr:rowOff>
    </xdr:to>
    <xdr:sp macro="" textlink="">
      <xdr:nvSpPr>
        <xdr:cNvPr id="1025" name="Text Box 1">
          <a:extLst>
            <a:ext uri="{FF2B5EF4-FFF2-40B4-BE49-F238E27FC236}">
              <a16:creationId xmlns:a16="http://schemas.microsoft.com/office/drawing/2014/main" id="{3C8E7200-574B-ADB5-BC9F-6FF24CA4AA71}"/>
            </a:ext>
          </a:extLst>
        </xdr:cNvPr>
        <xdr:cNvSpPr txBox="1">
          <a:spLocks noChangeArrowheads="1"/>
        </xdr:cNvSpPr>
      </xdr:nvSpPr>
      <xdr:spPr bwMode="auto">
        <a:xfrm>
          <a:off x="304800" y="6508750"/>
          <a:ext cx="6305550" cy="131445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7432" rIns="0" bIns="0" anchor="t" upright="1"/>
        <a:lstStyle/>
        <a:p>
          <a:pPr algn="l" rtl="0">
            <a:defRPr sz="1000"/>
          </a:pPr>
          <a:endParaRPr lang="en-GB" sz="1000" b="0" i="0" u="none" strike="noStrike" baseline="0">
            <a:solidFill>
              <a:srgbClr val="000000"/>
            </a:solidFill>
            <a:latin typeface="Arial"/>
            <a:cs typeface="Arial"/>
          </a:endParaRPr>
        </a:p>
        <a:p>
          <a:pPr algn="l" rtl="0">
            <a:defRPr sz="1000"/>
          </a:pPr>
          <a:r>
            <a:rPr lang="en-GB" sz="1000" b="0" i="0" u="none" strike="noStrike" baseline="0">
              <a:solidFill>
                <a:srgbClr val="000000"/>
              </a:solidFill>
              <a:latin typeface="Arial"/>
              <a:cs typeface="Arial"/>
            </a:rPr>
            <a:t>With thanks to Tristan Robinson from Wayback MCC for allowing us to use the land, to Mark Ward for being Clerk of the Course and along with Tristan Robinson, Kevin Fishlock, Simon Ward &amp; Jon Yendell for setting an excellent course.</a:t>
          </a:r>
        </a:p>
        <a:p>
          <a:pPr algn="l" rtl="0">
            <a:defRPr sz="1000"/>
          </a:pPr>
          <a:r>
            <a:rPr lang="en-GB" sz="1000" b="0" i="0" u="none" strike="noStrike" baseline="0">
              <a:solidFill>
                <a:srgbClr val="000000"/>
              </a:solidFill>
              <a:latin typeface="Arial"/>
              <a:cs typeface="Arial"/>
            </a:rPr>
            <a:t>Thanks also to Connor Johnson, Joseph Baker, Oscar Sacre, Josh Brown, Richie &amp; Tommy Keet for clearing down the course and Kevin Fishlock for sorting the markers.</a:t>
          </a:r>
        </a:p>
        <a:p>
          <a:pPr algn="l" rtl="0">
            <a:defRPr sz="1000"/>
          </a:pPr>
          <a:endParaRPr lang="en-GB" sz="1000" b="0" i="0" u="none" strike="noStrike" baseline="0">
            <a:solidFill>
              <a:srgbClr val="000000"/>
            </a:solidFill>
            <a:latin typeface="Arial"/>
            <a:cs typeface="Aria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6"/>
  <sheetViews>
    <sheetView tabSelected="1" zoomScaleNormal="100" workbookViewId="0">
      <selection activeCell="T29" sqref="T29"/>
    </sheetView>
  </sheetViews>
  <sheetFormatPr defaultRowHeight="12.5" x14ac:dyDescent="0.25"/>
  <cols>
    <col min="1" max="1" width="4.1796875" customWidth="1"/>
    <col min="2" max="2" width="25.54296875" customWidth="1"/>
    <col min="3" max="3" width="12" customWidth="1"/>
    <col min="5" max="5" width="9.54296875" customWidth="1"/>
    <col min="6" max="6" width="4.7265625" customWidth="1"/>
    <col min="7" max="7" width="3.453125" customWidth="1"/>
    <col min="8" max="18" width="3.26953125" customWidth="1"/>
  </cols>
  <sheetData>
    <row r="1" spans="1:16" x14ac:dyDescent="0.25">
      <c r="A1" s="3" t="s">
        <v>0</v>
      </c>
      <c r="B1" s="3" t="s">
        <v>1</v>
      </c>
      <c r="C1" s="3" t="s">
        <v>5</v>
      </c>
      <c r="D1" s="3" t="s">
        <v>6</v>
      </c>
      <c r="E1" s="3" t="s">
        <v>2</v>
      </c>
      <c r="F1" s="4" t="s">
        <v>3</v>
      </c>
      <c r="G1" s="10">
        <v>1</v>
      </c>
      <c r="H1" s="11">
        <v>2</v>
      </c>
      <c r="I1" s="11">
        <v>3</v>
      </c>
      <c r="J1" s="11">
        <v>4</v>
      </c>
      <c r="K1" s="11">
        <v>5</v>
      </c>
      <c r="L1" s="11">
        <v>6</v>
      </c>
      <c r="M1" s="11">
        <v>7</v>
      </c>
      <c r="N1" s="11">
        <v>8</v>
      </c>
      <c r="O1" s="11">
        <v>9</v>
      </c>
      <c r="P1" s="11">
        <v>10</v>
      </c>
    </row>
    <row r="2" spans="1:16" x14ac:dyDescent="0.25">
      <c r="A2" s="9">
        <v>66</v>
      </c>
      <c r="B2" s="2" t="s">
        <v>45</v>
      </c>
      <c r="C2" s="2" t="s">
        <v>7</v>
      </c>
      <c r="D2" s="15" t="s">
        <v>18</v>
      </c>
      <c r="E2" s="2" t="s">
        <v>57</v>
      </c>
      <c r="F2" s="13">
        <f>SUM(G2:P2)</f>
        <v>77</v>
      </c>
      <c r="G2" s="12">
        <v>3</v>
      </c>
      <c r="H2" s="13">
        <v>12</v>
      </c>
      <c r="I2" s="13">
        <v>0</v>
      </c>
      <c r="J2" s="13">
        <v>12</v>
      </c>
      <c r="K2" s="13">
        <v>14</v>
      </c>
      <c r="L2" s="13">
        <v>12</v>
      </c>
      <c r="M2" s="13">
        <v>12</v>
      </c>
      <c r="N2" s="13">
        <v>0</v>
      </c>
      <c r="O2" s="13">
        <v>5</v>
      </c>
      <c r="P2" s="13">
        <v>7</v>
      </c>
    </row>
    <row r="3" spans="1:16" x14ac:dyDescent="0.25">
      <c r="A3" s="9"/>
      <c r="B3" s="2"/>
      <c r="C3" s="2"/>
      <c r="D3" s="15"/>
      <c r="E3" s="2"/>
      <c r="F3" s="13"/>
      <c r="G3" s="12"/>
      <c r="H3" s="13"/>
      <c r="I3" s="13"/>
      <c r="J3" s="13"/>
      <c r="K3" s="13"/>
      <c r="L3" s="13"/>
      <c r="M3" s="13"/>
      <c r="N3" s="13"/>
      <c r="O3" s="13"/>
      <c r="P3" s="13"/>
    </row>
    <row r="4" spans="1:16" x14ac:dyDescent="0.25">
      <c r="A4" s="9">
        <v>68</v>
      </c>
      <c r="B4" s="2" t="s">
        <v>46</v>
      </c>
      <c r="C4" s="2" t="s">
        <v>7</v>
      </c>
      <c r="D4" s="15" t="s">
        <v>18</v>
      </c>
      <c r="E4" s="2" t="s">
        <v>53</v>
      </c>
      <c r="F4" s="13">
        <f>SUM(G4:P4)</f>
        <v>84</v>
      </c>
      <c r="G4" s="12">
        <v>1</v>
      </c>
      <c r="H4" s="13">
        <v>11</v>
      </c>
      <c r="I4" s="13">
        <v>1</v>
      </c>
      <c r="J4" s="13">
        <v>12</v>
      </c>
      <c r="K4" s="13">
        <v>18</v>
      </c>
      <c r="L4" s="13">
        <v>12</v>
      </c>
      <c r="M4" s="13">
        <v>14</v>
      </c>
      <c r="N4" s="13">
        <v>5</v>
      </c>
      <c r="O4" s="13">
        <v>10</v>
      </c>
      <c r="P4" s="13">
        <v>0</v>
      </c>
    </row>
    <row r="5" spans="1:16" x14ac:dyDescent="0.25">
      <c r="A5" s="9">
        <v>52</v>
      </c>
      <c r="B5" s="2" t="s">
        <v>16</v>
      </c>
      <c r="C5" s="2" t="s">
        <v>7</v>
      </c>
      <c r="D5" s="1" t="s">
        <v>22</v>
      </c>
      <c r="E5" s="2" t="s">
        <v>53</v>
      </c>
      <c r="F5" s="13">
        <f t="shared" ref="F5:F38" si="0">SUM(G5:P5)</f>
        <v>184</v>
      </c>
      <c r="G5" s="12">
        <v>16</v>
      </c>
      <c r="H5" s="13">
        <v>14</v>
      </c>
      <c r="I5" s="13">
        <v>20</v>
      </c>
      <c r="J5" s="14">
        <v>20</v>
      </c>
      <c r="K5" s="14">
        <v>20</v>
      </c>
      <c r="L5" s="14">
        <v>20</v>
      </c>
      <c r="M5" s="14">
        <v>20</v>
      </c>
      <c r="N5" s="14">
        <v>14</v>
      </c>
      <c r="O5" s="14">
        <v>20</v>
      </c>
      <c r="P5" s="14">
        <v>20</v>
      </c>
    </row>
    <row r="6" spans="1:16" x14ac:dyDescent="0.25">
      <c r="A6" s="9"/>
      <c r="B6" s="2"/>
      <c r="C6" s="2"/>
      <c r="D6" s="1"/>
      <c r="E6" s="2"/>
      <c r="F6" s="13"/>
      <c r="G6" s="12"/>
      <c r="H6" s="13"/>
      <c r="I6" s="13"/>
      <c r="J6" s="14"/>
      <c r="K6" s="14"/>
      <c r="L6" s="14"/>
      <c r="M6" s="14"/>
      <c r="N6" s="14"/>
      <c r="O6" s="14"/>
      <c r="P6" s="14"/>
    </row>
    <row r="7" spans="1:16" x14ac:dyDescent="0.25">
      <c r="A7" s="9">
        <v>75</v>
      </c>
      <c r="B7" s="2" t="s">
        <v>50</v>
      </c>
      <c r="C7" s="2" t="s">
        <v>60</v>
      </c>
      <c r="D7" s="15" t="s">
        <v>61</v>
      </c>
      <c r="E7" s="6" t="s">
        <v>9</v>
      </c>
      <c r="F7" s="13">
        <f t="shared" si="0"/>
        <v>4</v>
      </c>
      <c r="G7" s="12">
        <v>0</v>
      </c>
      <c r="H7" s="13">
        <v>0</v>
      </c>
      <c r="I7" s="13">
        <v>0</v>
      </c>
      <c r="J7" s="13">
        <v>0</v>
      </c>
      <c r="K7" s="13">
        <v>0</v>
      </c>
      <c r="L7" s="13">
        <v>0</v>
      </c>
      <c r="M7" s="13">
        <v>0</v>
      </c>
      <c r="N7" s="13">
        <v>4</v>
      </c>
      <c r="O7" s="13">
        <v>0</v>
      </c>
      <c r="P7" s="13">
        <v>0</v>
      </c>
    </row>
    <row r="8" spans="1:16" x14ac:dyDescent="0.25">
      <c r="A8" s="9">
        <v>61</v>
      </c>
      <c r="B8" s="2" t="s">
        <v>43</v>
      </c>
      <c r="C8" s="2" t="s">
        <v>7</v>
      </c>
      <c r="D8" s="15" t="s">
        <v>8</v>
      </c>
      <c r="E8" s="2" t="s">
        <v>9</v>
      </c>
      <c r="F8" s="13">
        <f t="shared" si="0"/>
        <v>10</v>
      </c>
      <c r="G8" s="12">
        <v>0</v>
      </c>
      <c r="H8" s="13">
        <v>0</v>
      </c>
      <c r="I8" s="13">
        <v>0</v>
      </c>
      <c r="J8" s="13">
        <v>1</v>
      </c>
      <c r="K8" s="13">
        <v>0</v>
      </c>
      <c r="L8" s="13">
        <v>0</v>
      </c>
      <c r="M8" s="13">
        <v>5</v>
      </c>
      <c r="N8" s="13">
        <v>4</v>
      </c>
      <c r="O8" s="13">
        <v>0</v>
      </c>
      <c r="P8" s="13">
        <v>0</v>
      </c>
    </row>
    <row r="9" spans="1:16" x14ac:dyDescent="0.25">
      <c r="A9" s="9">
        <v>73</v>
      </c>
      <c r="B9" s="2" t="s">
        <v>64</v>
      </c>
      <c r="C9" s="2" t="s">
        <v>35</v>
      </c>
      <c r="D9" s="15" t="s">
        <v>59</v>
      </c>
      <c r="E9" s="2" t="s">
        <v>9</v>
      </c>
      <c r="F9" s="13">
        <f t="shared" si="0"/>
        <v>14</v>
      </c>
      <c r="G9" s="12">
        <v>1</v>
      </c>
      <c r="H9" s="13">
        <v>0</v>
      </c>
      <c r="I9" s="13">
        <v>0</v>
      </c>
      <c r="J9" s="13">
        <v>0</v>
      </c>
      <c r="K9" s="13">
        <v>0</v>
      </c>
      <c r="L9" s="13">
        <v>0</v>
      </c>
      <c r="M9" s="13">
        <v>5</v>
      </c>
      <c r="N9" s="13">
        <v>7</v>
      </c>
      <c r="O9" s="13">
        <v>1</v>
      </c>
      <c r="P9" s="13">
        <v>0</v>
      </c>
    </row>
    <row r="10" spans="1:16" x14ac:dyDescent="0.25">
      <c r="A10" s="9">
        <v>77</v>
      </c>
      <c r="B10" s="2" t="s">
        <v>10</v>
      </c>
      <c r="C10" s="2" t="s">
        <v>7</v>
      </c>
      <c r="D10" s="15" t="s">
        <v>11</v>
      </c>
      <c r="E10" s="6" t="s">
        <v>9</v>
      </c>
      <c r="F10" s="13">
        <f t="shared" si="0"/>
        <v>14</v>
      </c>
      <c r="G10" s="12">
        <v>1</v>
      </c>
      <c r="H10" s="13">
        <v>1</v>
      </c>
      <c r="I10" s="13">
        <v>0</v>
      </c>
      <c r="J10" s="13">
        <v>7</v>
      </c>
      <c r="K10" s="13">
        <v>0</v>
      </c>
      <c r="L10" s="13">
        <v>1</v>
      </c>
      <c r="M10" s="13">
        <v>1</v>
      </c>
      <c r="N10" s="13">
        <v>2</v>
      </c>
      <c r="O10" s="13">
        <v>1</v>
      </c>
      <c r="P10" s="13">
        <v>0</v>
      </c>
    </row>
    <row r="11" spans="1:16" x14ac:dyDescent="0.25">
      <c r="A11" s="9">
        <v>57</v>
      </c>
      <c r="B11" s="2" t="s">
        <v>41</v>
      </c>
      <c r="C11" s="2" t="s">
        <v>17</v>
      </c>
      <c r="D11" s="15" t="s">
        <v>22</v>
      </c>
      <c r="E11" s="2" t="s">
        <v>9</v>
      </c>
      <c r="F11" s="13">
        <f t="shared" si="0"/>
        <v>15</v>
      </c>
      <c r="G11" s="12">
        <v>2</v>
      </c>
      <c r="H11" s="13">
        <v>1</v>
      </c>
      <c r="I11" s="13">
        <v>0</v>
      </c>
      <c r="J11" s="14">
        <v>1</v>
      </c>
      <c r="K11" s="13">
        <v>0</v>
      </c>
      <c r="L11" s="13">
        <v>5</v>
      </c>
      <c r="M11" s="13">
        <v>0</v>
      </c>
      <c r="N11" s="13">
        <v>5</v>
      </c>
      <c r="O11" s="13">
        <v>0</v>
      </c>
      <c r="P11" s="13">
        <v>1</v>
      </c>
    </row>
    <row r="12" spans="1:16" x14ac:dyDescent="0.25">
      <c r="A12" s="9">
        <v>53</v>
      </c>
      <c r="B12" s="17" t="s">
        <v>38</v>
      </c>
      <c r="C12" s="2" t="s">
        <v>7</v>
      </c>
      <c r="D12" s="15" t="s">
        <v>11</v>
      </c>
      <c r="E12" s="2" t="s">
        <v>9</v>
      </c>
      <c r="F12" s="13">
        <f t="shared" si="0"/>
        <v>20</v>
      </c>
      <c r="G12" s="12">
        <v>5</v>
      </c>
      <c r="H12" s="13">
        <v>0</v>
      </c>
      <c r="I12" s="13">
        <v>0</v>
      </c>
      <c r="J12" s="13">
        <v>5</v>
      </c>
      <c r="K12" s="13">
        <v>0</v>
      </c>
      <c r="L12" s="13">
        <v>1</v>
      </c>
      <c r="M12" s="13">
        <v>0</v>
      </c>
      <c r="N12" s="13">
        <v>4</v>
      </c>
      <c r="O12" s="13">
        <v>5</v>
      </c>
      <c r="P12" s="13">
        <v>0</v>
      </c>
    </row>
    <row r="13" spans="1:16" x14ac:dyDescent="0.25">
      <c r="A13" s="9">
        <v>80</v>
      </c>
      <c r="B13" s="2" t="s">
        <v>51</v>
      </c>
      <c r="C13" s="2" t="s">
        <v>7</v>
      </c>
      <c r="D13" s="15" t="s">
        <v>8</v>
      </c>
      <c r="E13" s="2" t="s">
        <v>9</v>
      </c>
      <c r="F13" s="13">
        <f t="shared" si="0"/>
        <v>34</v>
      </c>
      <c r="G13" s="12">
        <v>0</v>
      </c>
      <c r="H13" s="13">
        <v>1</v>
      </c>
      <c r="I13" s="13">
        <v>0</v>
      </c>
      <c r="J13" s="13">
        <v>1</v>
      </c>
      <c r="K13" s="13">
        <v>0</v>
      </c>
      <c r="L13" s="13">
        <v>5</v>
      </c>
      <c r="M13" s="13">
        <v>9</v>
      </c>
      <c r="N13" s="13">
        <v>11</v>
      </c>
      <c r="O13" s="13">
        <v>5</v>
      </c>
      <c r="P13" s="13">
        <v>2</v>
      </c>
    </row>
    <row r="14" spans="1:16" x14ac:dyDescent="0.25">
      <c r="A14" s="9">
        <v>54</v>
      </c>
      <c r="B14" s="17" t="s">
        <v>37</v>
      </c>
      <c r="C14" s="2" t="s">
        <v>7</v>
      </c>
      <c r="D14" s="15" t="s">
        <v>62</v>
      </c>
      <c r="E14" s="2" t="s">
        <v>9</v>
      </c>
      <c r="F14" s="13">
        <f t="shared" si="0"/>
        <v>44</v>
      </c>
      <c r="G14" s="12">
        <v>2</v>
      </c>
      <c r="H14" s="13">
        <v>1</v>
      </c>
      <c r="I14" s="13">
        <v>3</v>
      </c>
      <c r="J14" s="14">
        <v>1</v>
      </c>
      <c r="K14" s="13">
        <v>1</v>
      </c>
      <c r="L14" s="13">
        <v>1</v>
      </c>
      <c r="M14" s="13">
        <v>14</v>
      </c>
      <c r="N14" s="13">
        <v>18</v>
      </c>
      <c r="O14" s="13">
        <v>1</v>
      </c>
      <c r="P14" s="13">
        <v>2</v>
      </c>
    </row>
    <row r="15" spans="1:16" x14ac:dyDescent="0.25">
      <c r="A15" s="16">
        <v>59</v>
      </c>
      <c r="B15" s="17" t="s">
        <v>23</v>
      </c>
      <c r="C15" s="17" t="s">
        <v>7</v>
      </c>
      <c r="D15" s="15" t="s">
        <v>22</v>
      </c>
      <c r="E15" s="17" t="s">
        <v>9</v>
      </c>
      <c r="F15" s="13">
        <f t="shared" si="0"/>
        <v>42</v>
      </c>
      <c r="G15" s="12">
        <v>1</v>
      </c>
      <c r="H15" s="13">
        <v>2</v>
      </c>
      <c r="I15" s="13">
        <v>2</v>
      </c>
      <c r="J15" s="14">
        <v>2</v>
      </c>
      <c r="K15" s="13">
        <v>0</v>
      </c>
      <c r="L15" s="13">
        <v>4</v>
      </c>
      <c r="M15" s="13">
        <v>11</v>
      </c>
      <c r="N15" s="13">
        <v>14</v>
      </c>
      <c r="O15" s="13">
        <v>6</v>
      </c>
      <c r="P15" s="13">
        <v>0</v>
      </c>
    </row>
    <row r="16" spans="1:16" x14ac:dyDescent="0.25">
      <c r="A16" s="9">
        <v>63</v>
      </c>
      <c r="B16" s="2" t="s">
        <v>14</v>
      </c>
      <c r="C16" s="2" t="s">
        <v>7</v>
      </c>
      <c r="D16" s="15" t="s">
        <v>15</v>
      </c>
      <c r="E16" s="2" t="s">
        <v>9</v>
      </c>
      <c r="F16" s="13">
        <f t="shared" si="0"/>
        <v>50</v>
      </c>
      <c r="G16" s="12">
        <v>0</v>
      </c>
      <c r="H16" s="13">
        <v>3</v>
      </c>
      <c r="I16" s="13">
        <v>0</v>
      </c>
      <c r="J16" s="13">
        <v>9</v>
      </c>
      <c r="K16" s="13">
        <v>0</v>
      </c>
      <c r="L16" s="13">
        <v>6</v>
      </c>
      <c r="M16" s="13">
        <v>5</v>
      </c>
      <c r="N16" s="13">
        <v>13</v>
      </c>
      <c r="O16" s="13">
        <v>13</v>
      </c>
      <c r="P16" s="13">
        <v>1</v>
      </c>
    </row>
    <row r="17" spans="1:17" x14ac:dyDescent="0.25">
      <c r="A17" s="9"/>
      <c r="B17" s="2"/>
      <c r="C17" s="2"/>
      <c r="D17" s="15"/>
      <c r="E17" s="2"/>
      <c r="F17" s="13"/>
      <c r="G17" s="12"/>
      <c r="H17" s="13"/>
      <c r="I17" s="13"/>
      <c r="J17" s="13"/>
      <c r="K17" s="13"/>
      <c r="L17" s="13"/>
      <c r="M17" s="13"/>
      <c r="N17" s="13"/>
      <c r="O17" s="13"/>
      <c r="P17" s="13"/>
    </row>
    <row r="18" spans="1:17" x14ac:dyDescent="0.25">
      <c r="A18" s="9">
        <v>74</v>
      </c>
      <c r="B18" s="2" t="s">
        <v>49</v>
      </c>
      <c r="C18" s="2" t="s">
        <v>7</v>
      </c>
      <c r="D18" s="15" t="s">
        <v>18</v>
      </c>
      <c r="E18" s="2" t="s">
        <v>56</v>
      </c>
      <c r="F18" s="13">
        <f>SUM(G18:P18)</f>
        <v>20</v>
      </c>
      <c r="G18" s="12">
        <v>5</v>
      </c>
      <c r="H18" s="13">
        <v>0</v>
      </c>
      <c r="I18" s="13">
        <v>1</v>
      </c>
      <c r="J18" s="13">
        <v>0</v>
      </c>
      <c r="K18" s="13">
        <v>0</v>
      </c>
      <c r="L18" s="13">
        <v>0</v>
      </c>
      <c r="M18" s="13">
        <v>0</v>
      </c>
      <c r="N18" s="13">
        <v>14</v>
      </c>
      <c r="O18" s="13">
        <v>0</v>
      </c>
      <c r="P18" s="13">
        <v>0</v>
      </c>
    </row>
    <row r="19" spans="1:17" x14ac:dyDescent="0.25">
      <c r="A19" s="19">
        <v>81</v>
      </c>
      <c r="B19" t="s">
        <v>52</v>
      </c>
      <c r="C19" t="s">
        <v>7</v>
      </c>
      <c r="D19" s="15" t="s">
        <v>8</v>
      </c>
      <c r="E19" s="19" t="s">
        <v>56</v>
      </c>
      <c r="F19" s="13">
        <f>SUM(G19:P19)</f>
        <v>22</v>
      </c>
      <c r="G19" s="20">
        <v>1</v>
      </c>
      <c r="H19" s="13">
        <v>1</v>
      </c>
      <c r="I19" s="13">
        <v>0</v>
      </c>
      <c r="J19" s="13">
        <v>0</v>
      </c>
      <c r="K19" s="13">
        <v>0</v>
      </c>
      <c r="L19" s="13">
        <v>5</v>
      </c>
      <c r="M19" s="13">
        <v>2</v>
      </c>
      <c r="N19" s="13">
        <v>7</v>
      </c>
      <c r="O19" s="13">
        <v>6</v>
      </c>
      <c r="P19" s="13">
        <v>0</v>
      </c>
    </row>
    <row r="20" spans="1:17" x14ac:dyDescent="0.25">
      <c r="A20" s="9">
        <v>69</v>
      </c>
      <c r="B20" s="2" t="s">
        <v>47</v>
      </c>
      <c r="C20" s="2" t="s">
        <v>7</v>
      </c>
      <c r="D20" s="15" t="s">
        <v>8</v>
      </c>
      <c r="E20" s="2" t="s">
        <v>56</v>
      </c>
      <c r="F20" s="13">
        <f>SUM(G20:P20)</f>
        <v>27</v>
      </c>
      <c r="G20" s="12">
        <v>5</v>
      </c>
      <c r="H20" s="13">
        <v>0</v>
      </c>
      <c r="I20" s="13">
        <v>0</v>
      </c>
      <c r="J20" s="13">
        <v>0</v>
      </c>
      <c r="K20" s="13">
        <v>0</v>
      </c>
      <c r="L20" s="13">
        <v>1</v>
      </c>
      <c r="M20" s="13">
        <v>2</v>
      </c>
      <c r="N20" s="13">
        <v>9</v>
      </c>
      <c r="O20" s="13">
        <v>10</v>
      </c>
      <c r="P20" s="13">
        <v>0</v>
      </c>
    </row>
    <row r="21" spans="1:17" x14ac:dyDescent="0.25">
      <c r="A21" s="9">
        <v>65</v>
      </c>
      <c r="B21" s="2" t="s">
        <v>20</v>
      </c>
      <c r="C21" s="2" t="s">
        <v>21</v>
      </c>
      <c r="D21" s="15" t="s">
        <v>22</v>
      </c>
      <c r="E21" s="2" t="s">
        <v>56</v>
      </c>
      <c r="F21" s="13">
        <f>SUM(G21:P21)</f>
        <v>32</v>
      </c>
      <c r="G21" s="12">
        <v>5</v>
      </c>
      <c r="H21" s="13">
        <v>0</v>
      </c>
      <c r="I21" s="13">
        <v>0</v>
      </c>
      <c r="J21" s="13">
        <v>3</v>
      </c>
      <c r="K21" s="13">
        <v>0</v>
      </c>
      <c r="L21" s="13">
        <v>0</v>
      </c>
      <c r="M21" s="13">
        <v>2</v>
      </c>
      <c r="N21" s="13">
        <v>16</v>
      </c>
      <c r="O21" s="13">
        <v>6</v>
      </c>
      <c r="P21" s="13">
        <v>0</v>
      </c>
    </row>
    <row r="22" spans="1:17" x14ac:dyDescent="0.25">
      <c r="A22" s="9"/>
      <c r="B22" s="2"/>
      <c r="C22" s="2"/>
      <c r="D22" s="15"/>
      <c r="E22" s="2"/>
      <c r="F22" s="13"/>
      <c r="G22" s="12"/>
      <c r="H22" s="13"/>
      <c r="I22" s="13"/>
      <c r="J22" s="13"/>
      <c r="K22" s="13"/>
      <c r="L22" s="13"/>
      <c r="M22" s="13"/>
      <c r="N22" s="13"/>
      <c r="O22" s="13"/>
      <c r="P22" s="13"/>
    </row>
    <row r="23" spans="1:17" x14ac:dyDescent="0.25">
      <c r="A23" s="9">
        <v>71</v>
      </c>
      <c r="B23" s="2" t="s">
        <v>48</v>
      </c>
      <c r="C23" s="2" t="s">
        <v>7</v>
      </c>
      <c r="D23" s="15" t="s">
        <v>8</v>
      </c>
      <c r="E23" s="2" t="s">
        <v>25</v>
      </c>
      <c r="F23" s="13">
        <f t="shared" si="0"/>
        <v>5</v>
      </c>
      <c r="G23" s="12">
        <v>1</v>
      </c>
      <c r="H23" s="13">
        <v>1</v>
      </c>
      <c r="I23" s="13">
        <v>0</v>
      </c>
      <c r="J23" s="13">
        <v>0</v>
      </c>
      <c r="K23" s="13">
        <v>0</v>
      </c>
      <c r="L23" s="13">
        <v>0</v>
      </c>
      <c r="M23" s="13">
        <v>2</v>
      </c>
      <c r="N23" s="13">
        <v>1</v>
      </c>
      <c r="O23" s="13">
        <v>0</v>
      </c>
      <c r="P23" s="13">
        <v>0</v>
      </c>
    </row>
    <row r="24" spans="1:17" x14ac:dyDescent="0.25">
      <c r="A24" s="9">
        <v>55</v>
      </c>
      <c r="B24" s="2" t="s">
        <v>39</v>
      </c>
      <c r="C24" s="2" t="s">
        <v>17</v>
      </c>
      <c r="D24" s="15" t="s">
        <v>8</v>
      </c>
      <c r="E24" s="2" t="s">
        <v>25</v>
      </c>
      <c r="F24" s="13">
        <f t="shared" si="0"/>
        <v>32</v>
      </c>
      <c r="G24" s="12">
        <v>8</v>
      </c>
      <c r="H24" s="13">
        <v>0</v>
      </c>
      <c r="I24" s="13">
        <v>2</v>
      </c>
      <c r="J24" s="14">
        <v>1</v>
      </c>
      <c r="K24" s="13">
        <v>2</v>
      </c>
      <c r="L24" s="13">
        <v>1</v>
      </c>
      <c r="M24" s="13">
        <v>3</v>
      </c>
      <c r="N24" s="13">
        <v>5</v>
      </c>
      <c r="O24" s="13">
        <v>5</v>
      </c>
      <c r="P24" s="13">
        <v>5</v>
      </c>
    </row>
    <row r="25" spans="1:17" x14ac:dyDescent="0.25">
      <c r="A25" s="16">
        <v>51</v>
      </c>
      <c r="B25" s="17" t="s">
        <v>36</v>
      </c>
      <c r="C25" s="17" t="s">
        <v>21</v>
      </c>
      <c r="D25" s="15" t="s">
        <v>8</v>
      </c>
      <c r="E25" s="17" t="s">
        <v>25</v>
      </c>
      <c r="F25" s="14">
        <f t="shared" si="0"/>
        <v>64</v>
      </c>
      <c r="G25" s="18">
        <v>4</v>
      </c>
      <c r="H25" s="14">
        <v>4</v>
      </c>
      <c r="I25" s="14">
        <v>9</v>
      </c>
      <c r="J25" s="14">
        <v>13</v>
      </c>
      <c r="K25" s="14">
        <v>2</v>
      </c>
      <c r="L25" s="14">
        <v>8</v>
      </c>
      <c r="M25" s="14">
        <v>4</v>
      </c>
      <c r="N25" s="14">
        <v>10</v>
      </c>
      <c r="O25" s="14">
        <v>5</v>
      </c>
      <c r="P25" s="14">
        <v>5</v>
      </c>
      <c r="Q25" s="14" t="s">
        <v>4</v>
      </c>
    </row>
    <row r="26" spans="1:17" x14ac:dyDescent="0.25">
      <c r="A26" s="16"/>
      <c r="B26" s="17"/>
      <c r="C26" s="17"/>
      <c r="D26" s="15"/>
      <c r="E26" s="17"/>
      <c r="F26" s="14"/>
      <c r="G26" s="18"/>
      <c r="H26" s="14"/>
      <c r="I26" s="14"/>
      <c r="J26" s="14"/>
      <c r="K26" s="14"/>
      <c r="L26" s="14"/>
      <c r="M26" s="14"/>
      <c r="N26" s="14"/>
      <c r="O26" s="14"/>
      <c r="P26" s="14"/>
      <c r="Q26" s="14"/>
    </row>
    <row r="27" spans="1:17" x14ac:dyDescent="0.25">
      <c r="A27" s="9">
        <v>56</v>
      </c>
      <c r="B27" s="2" t="s">
        <v>40</v>
      </c>
      <c r="C27" s="2" t="s">
        <v>7</v>
      </c>
      <c r="D27" s="15" t="s">
        <v>8</v>
      </c>
      <c r="E27" s="2" t="s">
        <v>12</v>
      </c>
      <c r="F27" s="13">
        <f t="shared" si="0"/>
        <v>10</v>
      </c>
      <c r="G27" s="12">
        <v>4</v>
      </c>
      <c r="H27" s="13">
        <v>0</v>
      </c>
      <c r="I27" s="13">
        <v>0</v>
      </c>
      <c r="J27" s="14">
        <v>0</v>
      </c>
      <c r="K27" s="13">
        <v>0</v>
      </c>
      <c r="L27" s="13">
        <v>0</v>
      </c>
      <c r="M27" s="13">
        <v>1</v>
      </c>
      <c r="N27" s="13">
        <v>3</v>
      </c>
      <c r="O27" s="13">
        <v>1</v>
      </c>
      <c r="P27" s="13">
        <v>1</v>
      </c>
    </row>
    <row r="28" spans="1:17" x14ac:dyDescent="0.25">
      <c r="A28" s="16">
        <v>58</v>
      </c>
      <c r="B28" s="17" t="s">
        <v>13</v>
      </c>
      <c r="C28" s="17" t="s">
        <v>7</v>
      </c>
      <c r="D28" s="15" t="s">
        <v>8</v>
      </c>
      <c r="E28" s="17" t="s">
        <v>12</v>
      </c>
      <c r="F28" s="13">
        <f t="shared" si="0"/>
        <v>31</v>
      </c>
      <c r="G28" s="12">
        <v>5</v>
      </c>
      <c r="H28" s="13">
        <v>10</v>
      </c>
      <c r="I28" s="13">
        <v>1</v>
      </c>
      <c r="J28" s="14">
        <v>0</v>
      </c>
      <c r="K28" s="13">
        <v>0</v>
      </c>
      <c r="L28" s="13">
        <v>5</v>
      </c>
      <c r="M28" s="13">
        <v>4</v>
      </c>
      <c r="N28" s="13">
        <v>6</v>
      </c>
      <c r="O28" s="13">
        <v>0</v>
      </c>
      <c r="P28" s="13">
        <v>0</v>
      </c>
    </row>
    <row r="29" spans="1:17" x14ac:dyDescent="0.25">
      <c r="A29" s="16"/>
      <c r="B29" s="17"/>
      <c r="C29" s="17"/>
      <c r="D29" s="15"/>
      <c r="E29" s="17"/>
      <c r="F29" s="13"/>
      <c r="G29" s="12"/>
      <c r="H29" s="13"/>
      <c r="I29" s="13"/>
      <c r="J29" s="14"/>
      <c r="K29" s="13"/>
      <c r="L29" s="13"/>
      <c r="M29" s="13"/>
      <c r="N29" s="13"/>
      <c r="O29" s="13"/>
      <c r="P29" s="13"/>
    </row>
    <row r="30" spans="1:17" x14ac:dyDescent="0.25">
      <c r="A30" s="9">
        <v>60</v>
      </c>
      <c r="B30" s="2" t="s">
        <v>42</v>
      </c>
      <c r="C30" s="2" t="s">
        <v>7</v>
      </c>
      <c r="D30" s="15" t="s">
        <v>8</v>
      </c>
      <c r="E30" s="2" t="s">
        <v>54</v>
      </c>
      <c r="F30" s="13">
        <f t="shared" si="0"/>
        <v>0</v>
      </c>
      <c r="G30" s="12">
        <v>0</v>
      </c>
      <c r="H30" s="13">
        <v>0</v>
      </c>
      <c r="I30" s="13">
        <v>0</v>
      </c>
      <c r="J30" s="13">
        <v>0</v>
      </c>
      <c r="K30" s="13">
        <v>0</v>
      </c>
      <c r="L30" s="13">
        <v>0</v>
      </c>
      <c r="M30" s="13">
        <v>0</v>
      </c>
      <c r="N30" s="13">
        <v>0</v>
      </c>
      <c r="O30" s="13">
        <v>0</v>
      </c>
      <c r="P30" s="13">
        <v>0</v>
      </c>
    </row>
    <row r="31" spans="1:17" x14ac:dyDescent="0.25">
      <c r="A31" s="9"/>
      <c r="B31" s="2"/>
      <c r="C31" s="2"/>
      <c r="D31" s="15"/>
      <c r="E31" s="2"/>
      <c r="F31" s="13"/>
      <c r="G31" s="12"/>
      <c r="H31" s="13"/>
      <c r="I31" s="13"/>
      <c r="J31" s="13"/>
      <c r="K31" s="13"/>
      <c r="L31" s="13"/>
      <c r="M31" s="13"/>
      <c r="N31" s="13"/>
      <c r="O31" s="13"/>
      <c r="P31" s="13"/>
    </row>
    <row r="32" spans="1:17" x14ac:dyDescent="0.25">
      <c r="A32" s="9">
        <v>72</v>
      </c>
      <c r="B32" s="2" t="s">
        <v>65</v>
      </c>
      <c r="C32" s="2" t="s">
        <v>58</v>
      </c>
      <c r="D32" s="15" t="s">
        <v>30</v>
      </c>
      <c r="E32" s="2" t="s">
        <v>29</v>
      </c>
      <c r="F32" s="13">
        <f>SUM(G32:P32)</f>
        <v>4</v>
      </c>
      <c r="G32" s="12">
        <v>0</v>
      </c>
      <c r="H32" s="13">
        <v>0</v>
      </c>
      <c r="I32" s="13">
        <v>0</v>
      </c>
      <c r="J32" s="13">
        <v>0</v>
      </c>
      <c r="K32" s="13">
        <v>0</v>
      </c>
      <c r="L32" s="13">
        <v>2</v>
      </c>
      <c r="M32" s="13">
        <v>0</v>
      </c>
      <c r="N32" s="13">
        <v>0</v>
      </c>
      <c r="O32" s="13">
        <v>2</v>
      </c>
      <c r="P32" s="13">
        <v>0</v>
      </c>
    </row>
    <row r="33" spans="1:16" x14ac:dyDescent="0.25">
      <c r="A33" s="9">
        <v>64</v>
      </c>
      <c r="B33" s="2" t="s">
        <v>44</v>
      </c>
      <c r="C33" s="2" t="s">
        <v>7</v>
      </c>
      <c r="D33" s="15" t="s">
        <v>55</v>
      </c>
      <c r="E33" s="2" t="s">
        <v>29</v>
      </c>
      <c r="F33" s="13">
        <f t="shared" si="0"/>
        <v>4</v>
      </c>
      <c r="G33" s="12">
        <v>0</v>
      </c>
      <c r="H33" s="13">
        <v>0</v>
      </c>
      <c r="I33" s="13">
        <v>0</v>
      </c>
      <c r="J33" s="13">
        <v>0</v>
      </c>
      <c r="K33" s="13">
        <v>0</v>
      </c>
      <c r="L33" s="13">
        <v>0</v>
      </c>
      <c r="M33" s="13">
        <v>1</v>
      </c>
      <c r="N33" s="13">
        <v>2</v>
      </c>
      <c r="O33" s="13">
        <v>1</v>
      </c>
      <c r="P33" s="13">
        <v>0</v>
      </c>
    </row>
    <row r="34" spans="1:16" x14ac:dyDescent="0.25">
      <c r="A34" s="9">
        <v>62</v>
      </c>
      <c r="B34" s="2" t="s">
        <v>33</v>
      </c>
      <c r="C34" s="2" t="s">
        <v>7</v>
      </c>
      <c r="D34" s="15" t="s">
        <v>34</v>
      </c>
      <c r="E34" s="9" t="s">
        <v>29</v>
      </c>
      <c r="F34" s="13">
        <f>SUM(G34:P34)</f>
        <v>13</v>
      </c>
      <c r="G34" s="12">
        <v>0</v>
      </c>
      <c r="H34" s="13">
        <v>0</v>
      </c>
      <c r="I34" s="13">
        <v>0</v>
      </c>
      <c r="J34" s="13">
        <v>7</v>
      </c>
      <c r="K34" s="13">
        <v>3</v>
      </c>
      <c r="L34" s="13">
        <v>1</v>
      </c>
      <c r="M34" s="13">
        <v>0</v>
      </c>
      <c r="N34" s="13">
        <v>0</v>
      </c>
      <c r="O34" s="13">
        <v>2</v>
      </c>
      <c r="P34" s="13">
        <v>0</v>
      </c>
    </row>
    <row r="35" spans="1:16" x14ac:dyDescent="0.25">
      <c r="A35" s="9"/>
      <c r="B35" s="2"/>
      <c r="C35" s="2"/>
      <c r="D35" s="15"/>
      <c r="E35" s="9"/>
      <c r="F35" s="13"/>
      <c r="G35" s="12"/>
      <c r="H35" s="13"/>
      <c r="I35" s="13"/>
      <c r="J35" s="13"/>
      <c r="K35" s="13"/>
      <c r="L35" s="13"/>
      <c r="M35" s="13"/>
      <c r="N35" s="13"/>
      <c r="O35" s="13"/>
      <c r="P35" s="13"/>
    </row>
    <row r="36" spans="1:16" x14ac:dyDescent="0.25">
      <c r="A36" s="9">
        <v>70</v>
      </c>
      <c r="B36" s="2" t="s">
        <v>26</v>
      </c>
      <c r="C36" s="2" t="s">
        <v>7</v>
      </c>
      <c r="D36" s="15" t="s">
        <v>27</v>
      </c>
      <c r="E36" s="2" t="s">
        <v>28</v>
      </c>
      <c r="F36" s="13">
        <f t="shared" si="0"/>
        <v>62</v>
      </c>
      <c r="G36" s="12">
        <v>4</v>
      </c>
      <c r="H36" s="13">
        <v>0</v>
      </c>
      <c r="I36" s="13">
        <v>4</v>
      </c>
      <c r="J36" s="13">
        <v>10</v>
      </c>
      <c r="K36" s="13">
        <v>0</v>
      </c>
      <c r="L36" s="13">
        <v>4</v>
      </c>
      <c r="M36" s="13">
        <v>7</v>
      </c>
      <c r="N36" s="13">
        <v>20</v>
      </c>
      <c r="O36" s="13">
        <v>12</v>
      </c>
      <c r="P36" s="13">
        <v>1</v>
      </c>
    </row>
    <row r="37" spans="1:16" x14ac:dyDescent="0.25">
      <c r="A37" s="9"/>
      <c r="B37" s="2"/>
      <c r="C37" s="2"/>
      <c r="D37" s="15"/>
      <c r="E37" s="2"/>
      <c r="F37" s="13"/>
      <c r="G37" s="12"/>
      <c r="H37" s="13"/>
      <c r="I37" s="13"/>
      <c r="J37" s="13"/>
      <c r="K37" s="13"/>
      <c r="L37" s="13"/>
      <c r="M37" s="13"/>
      <c r="N37" s="13"/>
      <c r="O37" s="13"/>
      <c r="P37" s="13"/>
    </row>
    <row r="38" spans="1:16" x14ac:dyDescent="0.25">
      <c r="A38" s="9">
        <v>76</v>
      </c>
      <c r="B38" s="2" t="s">
        <v>24</v>
      </c>
      <c r="C38" s="2" t="s">
        <v>21</v>
      </c>
      <c r="D38" s="15" t="s">
        <v>22</v>
      </c>
      <c r="E38" s="6" t="s">
        <v>19</v>
      </c>
      <c r="F38" s="13">
        <f t="shared" si="0"/>
        <v>10</v>
      </c>
      <c r="G38" s="12">
        <v>0</v>
      </c>
      <c r="H38" s="13">
        <v>0</v>
      </c>
      <c r="I38" s="13">
        <v>0</v>
      </c>
      <c r="J38" s="13">
        <v>5</v>
      </c>
      <c r="K38" s="13">
        <v>0</v>
      </c>
      <c r="L38" s="13">
        <v>0</v>
      </c>
      <c r="M38" s="13">
        <v>4</v>
      </c>
      <c r="N38" s="13">
        <v>1</v>
      </c>
      <c r="O38" s="13">
        <v>0</v>
      </c>
      <c r="P38" s="13">
        <v>0</v>
      </c>
    </row>
    <row r="39" spans="1:16" x14ac:dyDescent="0.25">
      <c r="A39" s="9">
        <v>82</v>
      </c>
      <c r="B39" s="2" t="s">
        <v>31</v>
      </c>
      <c r="C39" s="2" t="s">
        <v>7</v>
      </c>
      <c r="D39" s="15" t="s">
        <v>32</v>
      </c>
      <c r="E39" s="6" t="s">
        <v>19</v>
      </c>
      <c r="F39" s="13" t="s">
        <v>63</v>
      </c>
      <c r="G39" s="12"/>
      <c r="H39" s="13"/>
      <c r="I39" s="13"/>
      <c r="J39" s="13"/>
      <c r="K39" s="13"/>
      <c r="L39" s="13"/>
      <c r="M39" s="13"/>
      <c r="N39" s="13"/>
      <c r="O39" s="13"/>
      <c r="P39" s="13"/>
    </row>
    <row r="40" spans="1:16" x14ac:dyDescent="0.25">
      <c r="A40" s="9"/>
      <c r="B40" s="2"/>
      <c r="C40" s="2"/>
      <c r="D40" s="15"/>
      <c r="E40" s="2"/>
      <c r="F40" s="13"/>
      <c r="G40" s="12"/>
      <c r="H40" s="13"/>
      <c r="I40" s="13"/>
      <c r="J40" s="13"/>
      <c r="K40" s="13"/>
      <c r="L40" s="13"/>
      <c r="M40" s="13"/>
      <c r="N40" s="13"/>
      <c r="O40" s="13"/>
      <c r="P40" s="13"/>
    </row>
    <row r="41" spans="1:16" x14ac:dyDescent="0.25">
      <c r="A41" s="9"/>
      <c r="B41" s="2" t="s">
        <v>4</v>
      </c>
      <c r="C41" s="2"/>
      <c r="D41" s="1"/>
      <c r="E41" s="2" t="s">
        <v>4</v>
      </c>
      <c r="F41" s="1"/>
      <c r="G41" s="12"/>
      <c r="H41" s="13"/>
      <c r="I41" s="13"/>
      <c r="J41" s="13"/>
      <c r="K41" s="13"/>
      <c r="L41" s="13"/>
      <c r="M41" s="13"/>
      <c r="N41" s="13"/>
      <c r="O41" s="13"/>
      <c r="P41" s="13"/>
    </row>
    <row r="42" spans="1:16" x14ac:dyDescent="0.25">
      <c r="A42" s="9"/>
      <c r="B42" s="2" t="s">
        <v>4</v>
      </c>
      <c r="C42" s="2"/>
      <c r="D42" s="1"/>
      <c r="E42" s="2" t="s">
        <v>4</v>
      </c>
      <c r="F42" s="1"/>
      <c r="G42" s="12"/>
      <c r="H42" s="13"/>
      <c r="I42" s="13"/>
      <c r="J42" s="13"/>
      <c r="K42" s="13"/>
      <c r="L42" s="13"/>
      <c r="M42" s="13"/>
      <c r="N42" s="13"/>
      <c r="O42" s="13"/>
      <c r="P42" s="13"/>
    </row>
    <row r="43" spans="1:16" x14ac:dyDescent="0.25">
      <c r="A43" s="9"/>
      <c r="B43" s="2" t="s">
        <v>4</v>
      </c>
      <c r="C43" s="2"/>
      <c r="D43" s="1"/>
      <c r="E43" s="2" t="s">
        <v>4</v>
      </c>
      <c r="F43" s="1"/>
      <c r="G43" s="12"/>
      <c r="H43" s="13"/>
      <c r="I43" s="13"/>
      <c r="J43" s="13"/>
      <c r="K43" s="13"/>
      <c r="L43" s="13"/>
      <c r="M43" s="13"/>
      <c r="N43" s="13"/>
      <c r="O43" s="13"/>
      <c r="P43" s="13"/>
    </row>
    <row r="44" spans="1:16" x14ac:dyDescent="0.25">
      <c r="A44" s="9"/>
      <c r="B44" s="2" t="s">
        <v>4</v>
      </c>
      <c r="C44" s="2"/>
      <c r="D44" s="1"/>
      <c r="E44" s="2" t="s">
        <v>4</v>
      </c>
      <c r="F44" s="1"/>
      <c r="G44" s="12"/>
      <c r="H44" s="13"/>
      <c r="I44" s="13"/>
      <c r="J44" s="13"/>
      <c r="K44" s="13"/>
      <c r="L44" s="13"/>
      <c r="M44" s="13"/>
      <c r="N44" s="13"/>
      <c r="O44" s="13"/>
      <c r="P44" s="13"/>
    </row>
    <row r="45" spans="1:16" x14ac:dyDescent="0.25">
      <c r="A45" s="9"/>
      <c r="B45" s="2" t="s">
        <v>4</v>
      </c>
      <c r="C45" s="2"/>
      <c r="D45" s="1"/>
      <c r="E45" s="2" t="s">
        <v>4</v>
      </c>
      <c r="F45" s="1"/>
      <c r="G45" s="12"/>
      <c r="H45" s="13"/>
      <c r="I45" s="13"/>
      <c r="J45" s="13"/>
      <c r="K45" s="13"/>
      <c r="L45" s="13"/>
      <c r="M45" s="13"/>
      <c r="N45" s="13"/>
      <c r="O45" s="13"/>
      <c r="P45" s="13"/>
    </row>
    <row r="46" spans="1:16" x14ac:dyDescent="0.25">
      <c r="A46" s="9"/>
      <c r="B46" s="2" t="s">
        <v>4</v>
      </c>
      <c r="C46" s="2"/>
      <c r="D46" s="1"/>
      <c r="E46" s="2" t="s">
        <v>4</v>
      </c>
      <c r="F46" s="1"/>
      <c r="G46" s="12"/>
      <c r="H46" s="13"/>
      <c r="I46" s="13"/>
      <c r="J46" s="13"/>
      <c r="K46" s="13"/>
      <c r="L46" s="13"/>
      <c r="M46" s="13"/>
      <c r="N46" s="13"/>
      <c r="O46" s="13"/>
      <c r="P46" s="13"/>
    </row>
    <row r="47" spans="1:16" x14ac:dyDescent="0.25">
      <c r="A47" s="9"/>
      <c r="B47" s="2" t="s">
        <v>4</v>
      </c>
      <c r="C47" s="2"/>
      <c r="D47" s="1"/>
      <c r="E47" s="2" t="s">
        <v>4</v>
      </c>
      <c r="F47" s="1"/>
      <c r="G47" s="12"/>
      <c r="H47" s="13"/>
      <c r="I47" s="13"/>
      <c r="J47" s="13"/>
      <c r="K47" s="13"/>
      <c r="L47" s="13"/>
      <c r="M47" s="13"/>
      <c r="N47" s="13"/>
      <c r="O47" s="13"/>
      <c r="P47" s="13"/>
    </row>
    <row r="48" spans="1:16" x14ac:dyDescent="0.25">
      <c r="A48" s="9"/>
      <c r="B48" s="2" t="s">
        <v>4</v>
      </c>
      <c r="C48" s="2"/>
      <c r="D48" s="1"/>
      <c r="E48" s="5" t="s">
        <v>4</v>
      </c>
      <c r="F48" s="1"/>
      <c r="G48" s="12"/>
      <c r="H48" s="13"/>
      <c r="I48" s="13"/>
      <c r="J48" s="13"/>
      <c r="K48" s="13"/>
      <c r="L48" s="13"/>
      <c r="M48" s="13"/>
      <c r="N48" s="13"/>
      <c r="O48" s="13"/>
      <c r="P48" s="13"/>
    </row>
    <row r="49" spans="1:16" x14ac:dyDescent="0.25">
      <c r="A49" s="9"/>
      <c r="B49" s="2" t="s">
        <v>4</v>
      </c>
      <c r="C49" s="2"/>
      <c r="D49" s="1"/>
      <c r="E49" s="2" t="s">
        <v>4</v>
      </c>
      <c r="F49" s="1"/>
      <c r="G49" s="12"/>
      <c r="H49" s="13"/>
      <c r="I49" s="13"/>
      <c r="J49" s="13"/>
      <c r="K49" s="13"/>
      <c r="L49" s="13"/>
      <c r="M49" s="13"/>
      <c r="N49" s="13"/>
      <c r="O49" s="13"/>
      <c r="P49" s="13"/>
    </row>
    <row r="50" spans="1:16" x14ac:dyDescent="0.25">
      <c r="A50" s="9"/>
      <c r="B50" s="2" t="s">
        <v>4</v>
      </c>
      <c r="C50" s="2"/>
      <c r="D50" s="1"/>
      <c r="E50" s="2" t="s">
        <v>4</v>
      </c>
      <c r="F50" s="1"/>
      <c r="G50" s="12"/>
      <c r="H50" s="13"/>
      <c r="I50" s="13"/>
      <c r="J50" s="13"/>
      <c r="K50" s="13"/>
      <c r="L50" s="13"/>
      <c r="M50" s="13"/>
      <c r="N50" s="13"/>
      <c r="O50" s="13"/>
      <c r="P50" s="13"/>
    </row>
    <row r="51" spans="1:16" x14ac:dyDescent="0.25">
      <c r="A51" s="9"/>
      <c r="B51" s="2" t="s">
        <v>4</v>
      </c>
      <c r="C51" s="2"/>
      <c r="D51" s="1"/>
      <c r="E51" s="2" t="s">
        <v>4</v>
      </c>
      <c r="F51" s="1"/>
      <c r="G51" s="12"/>
      <c r="H51" s="13"/>
      <c r="I51" s="13"/>
      <c r="J51" s="13"/>
      <c r="K51" s="13"/>
      <c r="L51" s="13"/>
      <c r="M51" s="13"/>
      <c r="N51" s="13"/>
      <c r="O51" s="13"/>
      <c r="P51" s="13"/>
    </row>
    <row r="52" spans="1:16" x14ac:dyDescent="0.25">
      <c r="A52" s="9"/>
      <c r="B52" s="2" t="s">
        <v>4</v>
      </c>
      <c r="C52" s="2"/>
      <c r="D52" s="1"/>
      <c r="E52" s="2" t="s">
        <v>4</v>
      </c>
      <c r="F52" s="1"/>
      <c r="G52" s="12"/>
      <c r="H52" s="13"/>
      <c r="I52" s="13"/>
      <c r="J52" s="13"/>
      <c r="K52" s="13"/>
      <c r="L52" s="13"/>
      <c r="M52" s="13"/>
      <c r="N52" s="13"/>
      <c r="O52" s="13"/>
      <c r="P52" s="13"/>
    </row>
    <row r="53" spans="1:16" x14ac:dyDescent="0.25">
      <c r="A53" s="9"/>
      <c r="B53" s="2" t="s">
        <v>4</v>
      </c>
      <c r="C53" s="2"/>
      <c r="D53" s="1"/>
      <c r="E53" s="2" t="s">
        <v>4</v>
      </c>
      <c r="F53" s="1"/>
      <c r="G53" s="12"/>
      <c r="H53" s="13"/>
      <c r="I53" s="13"/>
      <c r="J53" s="13"/>
      <c r="K53" s="13"/>
      <c r="L53" s="13"/>
      <c r="M53" s="13"/>
      <c r="N53" s="13"/>
      <c r="O53" s="13"/>
      <c r="P53" s="13"/>
    </row>
    <row r="54" spans="1:16" x14ac:dyDescent="0.25">
      <c r="A54" s="9"/>
      <c r="B54" s="2" t="s">
        <v>4</v>
      </c>
      <c r="C54" s="2"/>
      <c r="D54" s="1"/>
      <c r="E54" s="2" t="s">
        <v>4</v>
      </c>
      <c r="F54" s="1"/>
      <c r="G54" s="12"/>
      <c r="H54" s="13"/>
      <c r="I54" s="13"/>
      <c r="J54" s="13"/>
      <c r="K54" s="13"/>
      <c r="L54" s="13"/>
      <c r="M54" s="13"/>
      <c r="N54" s="13"/>
      <c r="O54" s="13"/>
      <c r="P54" s="13"/>
    </row>
    <row r="55" spans="1:16" x14ac:dyDescent="0.25">
      <c r="A55" s="9"/>
      <c r="B55" s="2" t="s">
        <v>4</v>
      </c>
      <c r="C55" s="2"/>
      <c r="D55" s="1"/>
      <c r="E55" s="2" t="s">
        <v>4</v>
      </c>
      <c r="F55" s="1"/>
      <c r="G55" s="12"/>
      <c r="H55" s="13"/>
      <c r="I55" s="13"/>
      <c r="J55" s="13"/>
      <c r="K55" s="13"/>
      <c r="L55" s="13"/>
      <c r="M55" s="13"/>
      <c r="N55" s="13"/>
      <c r="O55" s="13"/>
      <c r="P55" s="13"/>
    </row>
    <row r="56" spans="1:16" x14ac:dyDescent="0.25">
      <c r="A56" s="9"/>
      <c r="B56" s="8" t="s">
        <v>4</v>
      </c>
      <c r="C56" s="8"/>
      <c r="D56" s="7"/>
      <c r="E56" s="6" t="s">
        <v>4</v>
      </c>
      <c r="F56" s="1"/>
      <c r="G56" s="12"/>
      <c r="H56" s="13"/>
      <c r="I56" s="13"/>
      <c r="J56" s="13"/>
      <c r="K56" s="13"/>
      <c r="L56" s="13"/>
      <c r="M56" s="13"/>
      <c r="N56" s="13"/>
      <c r="O56" s="13"/>
      <c r="P56" s="13"/>
    </row>
  </sheetData>
  <phoneticPr fontId="0" type="noConversion"/>
  <printOptions gridLines="1"/>
  <pageMargins left="0.35433070866141736" right="0.35433070866141736" top="1.1811023622047245" bottom="0.78740157480314965" header="0.51181102362204722" footer="0.19685039370078741"/>
  <pageSetup paperSize="9" orientation="portrait" verticalDpi="300" r:id="rId1"/>
  <headerFooter alignWithMargins="0">
    <oddHeader xml:space="preserve">&amp;L
Club Championship Round 5&amp;C&amp;"Arial,Bold"&amp;16THAMES CLUB PROVISIONAL RESULT SHEET&amp;R
Date: 23rd July 2023      </oddHeader>
    <oddFooter xml:space="preserve">&amp;L&amp;"Arial,Bold"  &amp;"Arial,Regular"Permit No: 2001515&amp;C &amp;RSecretary of the Meeting : Bob Brown  </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F11" sqref="F11"/>
    </sheetView>
  </sheetViews>
  <sheetFormatPr defaultRowHeight="12.5" x14ac:dyDescent="0.25"/>
  <sheetData/>
  <phoneticPr fontId="0" type="noConversion"/>
  <pageMargins left="0.75" right="0.75" top="1" bottom="1" header="0.5" footer="0.5"/>
  <pageSetup paperSize="9" orientation="portrait" verticalDpi="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5" x14ac:dyDescent="0.25"/>
  <sheetData/>
  <phoneticPr fontId="0"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Sheet1</vt:lpstr>
      <vt:lpstr>Sheet2</vt:lpstr>
      <vt:lpstr>Sheet3</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dc:creator>
  <cp:lastModifiedBy>Martin Kemp</cp:lastModifiedBy>
  <cp:lastPrinted>2023-07-23T20:07:57Z</cp:lastPrinted>
  <dcterms:created xsi:type="dcterms:W3CDTF">2005-05-18T20:06:50Z</dcterms:created>
  <dcterms:modified xsi:type="dcterms:W3CDTF">2023-07-24T14:20:14Z</dcterms:modified>
</cp:coreProperties>
</file>